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K17" i="2" l="1"/>
  <c r="K18" i="2"/>
  <c r="F19" i="2"/>
  <c r="G19" i="2"/>
  <c r="H19" i="2"/>
  <c r="I19" i="2"/>
  <c r="K19" i="2" l="1"/>
  <c r="L18" i="2"/>
  <c r="J18" i="2" s="1"/>
  <c r="L17" i="2"/>
  <c r="J17" i="2" s="1"/>
  <c r="L19" i="2" l="1"/>
  <c r="J19" i="2"/>
</calcChain>
</file>

<file path=xl/sharedStrings.xml><?xml version="1.0" encoding="utf-8"?>
<sst xmlns="http://schemas.openxmlformats.org/spreadsheetml/2006/main" count="30" uniqueCount="28">
  <si>
    <t>Договор</t>
  </si>
  <si>
    <t>Погашено</t>
  </si>
  <si>
    <t>Срок исполнения обязательств по договору</t>
  </si>
  <si>
    <t>основной долг</t>
  </si>
  <si>
    <t>Процентная ставка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</si>
  <si>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</si>
  <si>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</si>
  <si>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Приволжское МО</t>
  </si>
  <si>
    <t>Отчетный период</t>
  </si>
  <si>
    <t>ВСЕГО</t>
  </si>
  <si>
    <t>Получено</t>
  </si>
  <si>
    <t>в том числе</t>
  </si>
  <si>
    <t>основной долг  срок уплаты 30.12.2020 г.</t>
  </si>
  <si>
    <t>проценты срок уплаты 30.12.2020 г.</t>
  </si>
  <si>
    <t>Итого по Приволжскому МО</t>
  </si>
  <si>
    <t>Задолженность на 01.01.2023 г.</t>
  </si>
  <si>
    <t>Задолженность на 01.01.2024</t>
  </si>
  <si>
    <t>% за 2023 год</t>
  </si>
  <si>
    <t>Начислено % за 2023 год</t>
  </si>
  <si>
    <t>Уплачено % в 2023 году</t>
  </si>
  <si>
    <t>от 20.11.2023 №4</t>
  </si>
  <si>
    <t>от 28.12.2023 №5</t>
  </si>
  <si>
    <t>от 29.12.2023 №6</t>
  </si>
  <si>
    <t>Председатель комитета финансов</t>
  </si>
  <si>
    <t>С.В. Чалбушева</t>
  </si>
  <si>
    <t>подпись</t>
  </si>
  <si>
    <t>Главный бухгалтер</t>
  </si>
  <si>
    <t>Е.В. Мельничёнок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</si>
</sst>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Fill="1" applyBorder="1"/>
    <xf numFmtId="14" fontId="0" fillId="0" borderId="1" xfId="0" applyNumberFormat="1" applyFont="1" applyBorder="1"/>
    <xf numFmtId="0" fontId="0" fillId="0" borderId="1" xfId="0" applyBorder="1"/>
    <xf numFmtId="0" fontId="0" fillId="0" borderId="0" xfId="0" applyFill="1" applyBorder="1"/>
    <xf numFmtId="14" fontId="0" fillId="0" borderId="0" xfId="0" applyNumberFormat="1" applyFont="1" applyBorder="1"/>
    <xf numFmtId="0" fontId="0" fillId="0" borderId="0" xfId="0" applyBorder="1"/>
    <xf numFmtId="0" fontId="1" fillId="0" borderId="1" xfId="0" applyFont="1" applyBorder="1"/>
    <xf numFmtId="0" fontId="0" fillId="0" borderId="0" xfId="0" applyBorder="1" applyAlignment="1">
      <alignment vertical="top" wrapText="1" shrinkToFit="1"/>
    </xf>
    <xf numFmtId="0" fontId="1" fillId="0" borderId="0" xfId="0" applyFont="1" applyBorder="1"/>
    <xf numFmtId="0" fontId="0" fillId="0" borderId="0" xfId="0" applyBorder="1" applyAlignment="1"/>
    <xf numFmtId="0" fontId="2" fillId="0" borderId="0" xfId="0" applyFont="1" applyBorder="1" applyAlignment="1">
      <alignment vertical="top" wrapText="1" shrinkToFit="1"/>
    </xf>
    <xf numFmtId="0" fontId="1" fillId="0" borderId="0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7"/>
  <sheetViews>
    <sheetView tabSelected="1" workbookViewId="0">
      <selection activeCell="M17" sqref="M17"/>
    </sheetView>
  </sheetViews>
  <sheetFormatPr defaultRowHeight="12.75" x14ac:dyDescent="0.2"/>
  <cols>
    <col min="1" max="1" width="22.7109375" customWidth="1"/>
    <col min="2" max="2" width="16.42578125" customWidth="1"/>
    <col min="3" max="3" width="11.5703125" customWidth="1"/>
    <col min="4" max="4" width="14" customWidth="1"/>
    <col min="5" max="5" width="18" customWidth="1"/>
    <col min="6" max="6" width="12" customWidth="1"/>
    <col min="7" max="7" width="13.85546875" customWidth="1"/>
    <col min="8" max="8" width="14.28515625" customWidth="1"/>
    <col min="9" max="9" width="12.85546875" customWidth="1"/>
    <col min="12" max="12" width="13.140625" customWidth="1"/>
  </cols>
  <sheetData>
    <row r="2" spans="1:21" x14ac:dyDescent="0.2">
      <c r="C2" s="6" t="s">
        <v>6</v>
      </c>
      <c r="D2" s="6"/>
      <c r="E2" s="6"/>
      <c r="F2" s="6"/>
      <c r="G2" s="6"/>
      <c r="H2" s="6"/>
      <c r="I2" s="6"/>
      <c r="J2" s="6"/>
      <c r="K2" s="6"/>
    </row>
    <row r="3" spans="1:21" x14ac:dyDescent="0.2">
      <c r="C3" s="6" t="s">
        <v>5</v>
      </c>
      <c r="D3" s="6"/>
      <c r="E3" s="6"/>
      <c r="F3" s="6"/>
      <c r="G3" s="6"/>
      <c r="H3" s="6"/>
      <c r="I3" s="6"/>
      <c r="J3" s="6"/>
      <c r="K3" s="6"/>
    </row>
    <row r="4" spans="1:21" x14ac:dyDescent="0.2">
      <c r="C4" s="6"/>
      <c r="D4" s="6"/>
      <c r="E4" s="6"/>
      <c r="F4" s="6"/>
      <c r="G4" s="6"/>
      <c r="H4" s="6"/>
      <c r="I4" s="6"/>
      <c r="J4" s="6"/>
      <c r="K4" s="6"/>
    </row>
    <row r="5" spans="1:21" x14ac:dyDescent="0.2">
      <c r="C5" s="6"/>
      <c r="D5" s="6"/>
      <c r="E5" s="6" t="s">
        <v>7</v>
      </c>
      <c r="F5" s="6"/>
      <c r="G5" s="6"/>
      <c r="H5" s="6"/>
      <c r="I5" s="6"/>
      <c r="J5" s="6"/>
      <c r="K5" s="6"/>
    </row>
    <row r="6" spans="1:21" x14ac:dyDescent="0.2">
      <c r="M6" s="12"/>
      <c r="N6" s="12"/>
    </row>
    <row r="7" spans="1:21" x14ac:dyDescent="0.2">
      <c r="A7" s="25" t="s">
        <v>0</v>
      </c>
      <c r="B7" s="25" t="s">
        <v>2</v>
      </c>
      <c r="C7" s="13"/>
      <c r="D7" s="13" t="s">
        <v>15</v>
      </c>
      <c r="E7" s="13"/>
      <c r="F7" s="24" t="s">
        <v>8</v>
      </c>
      <c r="G7" s="24"/>
      <c r="H7" s="24"/>
      <c r="I7" s="24"/>
      <c r="J7" s="26" t="s">
        <v>16</v>
      </c>
      <c r="K7" s="26"/>
      <c r="L7" s="26"/>
      <c r="M7" s="16"/>
      <c r="N7" s="16"/>
      <c r="O7" s="1"/>
      <c r="P7" s="5"/>
    </row>
    <row r="8" spans="1:21" x14ac:dyDescent="0.2">
      <c r="A8" s="26"/>
      <c r="B8" s="26"/>
      <c r="C8" s="25" t="s">
        <v>4</v>
      </c>
      <c r="D8" s="25" t="s">
        <v>9</v>
      </c>
      <c r="E8" s="25" t="s">
        <v>3</v>
      </c>
      <c r="F8" s="23" t="s">
        <v>10</v>
      </c>
      <c r="G8" s="23" t="s">
        <v>1</v>
      </c>
      <c r="H8" s="27" t="s">
        <v>17</v>
      </c>
      <c r="I8" s="27"/>
      <c r="J8" s="23" t="s">
        <v>9</v>
      </c>
      <c r="K8" s="24" t="s">
        <v>11</v>
      </c>
      <c r="L8" s="24"/>
      <c r="M8" s="17"/>
      <c r="N8" s="17"/>
      <c r="O8" s="3"/>
      <c r="P8" s="4"/>
      <c r="Q8" s="4"/>
      <c r="R8" s="4"/>
      <c r="S8" s="4"/>
      <c r="T8" s="4"/>
      <c r="U8" s="4"/>
    </row>
    <row r="9" spans="1:21" ht="25.5" customHeight="1" x14ac:dyDescent="0.2">
      <c r="A9" s="26"/>
      <c r="B9" s="26"/>
      <c r="C9" s="26"/>
      <c r="D9" s="26"/>
      <c r="E9" s="26"/>
      <c r="F9" s="23"/>
      <c r="G9" s="23"/>
      <c r="H9" s="19" t="s">
        <v>18</v>
      </c>
      <c r="I9" s="19" t="s">
        <v>19</v>
      </c>
      <c r="J9" s="23"/>
      <c r="K9" s="19" t="s">
        <v>12</v>
      </c>
      <c r="L9" s="19" t="s">
        <v>13</v>
      </c>
      <c r="M9" s="14"/>
      <c r="N9" s="14"/>
      <c r="O9" s="3"/>
      <c r="P9" s="4"/>
      <c r="Q9" s="4"/>
      <c r="R9" s="4"/>
      <c r="S9" s="4"/>
      <c r="T9" s="4"/>
      <c r="U9" s="4"/>
    </row>
    <row r="10" spans="1:21" ht="25.5" customHeight="1" x14ac:dyDescent="0.2">
      <c r="A10" s="20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  <c r="M10" s="14"/>
      <c r="N10" s="14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7"/>
      <c r="B11" s="8"/>
      <c r="C11" s="9"/>
      <c r="D11" s="9"/>
      <c r="E11" s="9"/>
      <c r="F11" s="9"/>
      <c r="G11" s="9"/>
      <c r="H11" s="7"/>
      <c r="I11" s="7"/>
      <c r="J11" s="9"/>
      <c r="K11" s="9"/>
      <c r="L11" s="9"/>
      <c r="M11" s="14"/>
      <c r="N11" s="14"/>
      <c r="O11" s="3"/>
      <c r="P11" s="4"/>
      <c r="Q11" s="4"/>
      <c r="R11" s="4"/>
      <c r="S11" s="4"/>
      <c r="T11" s="4"/>
      <c r="U11" s="4"/>
    </row>
    <row r="12" spans="1:21" ht="24.75" hidden="1" customHeight="1" x14ac:dyDescent="0.2">
      <c r="A12" s="7"/>
      <c r="B12" s="8"/>
      <c r="C12" s="9"/>
      <c r="D12" s="9"/>
      <c r="E12" s="9"/>
      <c r="F12" s="9"/>
      <c r="G12" s="9"/>
      <c r="H12" s="7"/>
      <c r="I12" s="7"/>
      <c r="J12" s="9"/>
      <c r="K12" s="9"/>
      <c r="L12" s="9"/>
      <c r="M12" s="14"/>
      <c r="N12" s="14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7"/>
      <c r="B13" s="8"/>
      <c r="C13" s="9"/>
      <c r="D13" s="9"/>
      <c r="E13" s="9"/>
      <c r="F13" s="9"/>
      <c r="G13" s="9"/>
      <c r="H13" s="7"/>
      <c r="I13" s="7"/>
      <c r="J13" s="9"/>
      <c r="K13" s="9"/>
      <c r="L13" s="9"/>
      <c r="M13" s="14"/>
      <c r="N13" s="14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7"/>
      <c r="B14" s="8"/>
      <c r="C14" s="9"/>
      <c r="D14" s="9"/>
      <c r="E14" s="9"/>
      <c r="F14" s="9"/>
      <c r="G14" s="9"/>
      <c r="H14" s="7"/>
      <c r="I14" s="7"/>
      <c r="J14" s="9"/>
      <c r="K14" s="9"/>
      <c r="L14" s="9"/>
      <c r="M14" s="14"/>
      <c r="N14" s="14"/>
      <c r="O14" s="3"/>
      <c r="P14" s="4"/>
      <c r="Q14" s="4"/>
      <c r="R14" s="4"/>
      <c r="S14" s="4"/>
      <c r="T14" s="4"/>
      <c r="U14" s="4"/>
    </row>
    <row r="15" spans="1:21" ht="25.5" hidden="1" customHeight="1" x14ac:dyDescent="0.2">
      <c r="A15" s="7"/>
      <c r="B15" s="8"/>
      <c r="C15" s="9"/>
      <c r="D15" s="9"/>
      <c r="E15" s="9"/>
      <c r="F15" s="9"/>
      <c r="G15" s="9"/>
      <c r="H15" s="7"/>
      <c r="I15" s="7"/>
      <c r="J15" s="9"/>
      <c r="K15" s="9"/>
      <c r="L15" s="9"/>
      <c r="M15" s="14"/>
      <c r="N15" s="14"/>
      <c r="O15" s="3"/>
      <c r="P15" s="4"/>
      <c r="Q15" s="4"/>
      <c r="R15" s="4"/>
      <c r="S15" s="4"/>
      <c r="T15" s="4"/>
      <c r="U15" s="4"/>
    </row>
    <row r="16" spans="1:21" ht="31.5" customHeight="1" x14ac:dyDescent="0.2">
      <c r="A16" s="7" t="s">
        <v>20</v>
      </c>
      <c r="B16" s="8">
        <v>45289</v>
      </c>
      <c r="C16" s="9">
        <v>0.1</v>
      </c>
      <c r="D16" s="9"/>
      <c r="E16" s="9"/>
      <c r="F16" s="9">
        <v>1500000</v>
      </c>
      <c r="G16" s="9">
        <v>1500000</v>
      </c>
      <c r="H16" s="7">
        <v>124.92</v>
      </c>
      <c r="I16" s="7">
        <v>124.92</v>
      </c>
      <c r="J16" s="9"/>
      <c r="K16" s="9"/>
      <c r="L16" s="9"/>
      <c r="M16" s="14"/>
      <c r="N16" s="14"/>
      <c r="O16" s="3"/>
      <c r="P16" s="4"/>
      <c r="Q16" s="4"/>
      <c r="R16" s="4"/>
      <c r="S16" s="4"/>
      <c r="T16" s="4"/>
      <c r="U16" s="4"/>
    </row>
    <row r="17" spans="1:21" ht="26.25" customHeight="1" x14ac:dyDescent="0.2">
      <c r="A17" s="7" t="s">
        <v>21</v>
      </c>
      <c r="B17" s="8">
        <v>45651</v>
      </c>
      <c r="C17" s="9">
        <v>0.1</v>
      </c>
      <c r="D17" s="9"/>
      <c r="E17" s="9"/>
      <c r="F17" s="9">
        <v>600000</v>
      </c>
      <c r="G17" s="9"/>
      <c r="H17" s="7"/>
      <c r="I17" s="7"/>
      <c r="J17" s="9">
        <f t="shared" ref="J17:J18" si="0">SUM(K17:L17)</f>
        <v>600000</v>
      </c>
      <c r="K17" s="9">
        <f t="shared" ref="K17:K18" si="1">SUM(F17-G17)</f>
        <v>600000</v>
      </c>
      <c r="L17" s="9">
        <f t="shared" ref="L17:L18" si="2">SUM(H17-I17)</f>
        <v>0</v>
      </c>
      <c r="M17" s="18"/>
      <c r="N17" s="14"/>
      <c r="O17" s="3"/>
      <c r="P17" s="4"/>
      <c r="Q17" s="4"/>
      <c r="R17" s="4"/>
      <c r="S17" s="4"/>
      <c r="T17" s="4"/>
      <c r="U17" s="4"/>
    </row>
    <row r="18" spans="1:21" ht="21.75" customHeight="1" x14ac:dyDescent="0.2">
      <c r="A18" s="7" t="s">
        <v>22</v>
      </c>
      <c r="B18" s="8">
        <v>45651</v>
      </c>
      <c r="C18" s="9">
        <v>0.1</v>
      </c>
      <c r="D18" s="9"/>
      <c r="E18" s="9"/>
      <c r="F18" s="9">
        <v>500000</v>
      </c>
      <c r="G18" s="9"/>
      <c r="H18" s="7"/>
      <c r="I18" s="7"/>
      <c r="J18" s="9">
        <f t="shared" si="0"/>
        <v>500000</v>
      </c>
      <c r="K18" s="9">
        <f t="shared" si="1"/>
        <v>500000</v>
      </c>
      <c r="L18" s="9">
        <f t="shared" si="2"/>
        <v>0</v>
      </c>
      <c r="M18" s="14"/>
      <c r="N18" s="14"/>
      <c r="O18" s="3"/>
      <c r="P18" s="4"/>
      <c r="Q18" s="4"/>
      <c r="R18" s="4"/>
      <c r="S18" s="4"/>
      <c r="T18" s="4"/>
      <c r="U18" s="4"/>
    </row>
    <row r="19" spans="1:21" ht="25.5" customHeight="1" x14ac:dyDescent="0.2">
      <c r="A19" s="21" t="s">
        <v>14</v>
      </c>
      <c r="B19" s="13"/>
      <c r="C19" s="13"/>
      <c r="D19" s="13"/>
      <c r="E19" s="13"/>
      <c r="F19" s="13">
        <f t="shared" ref="F19:H19" si="3">SUM(F11:F18)</f>
        <v>2600000</v>
      </c>
      <c r="G19" s="13">
        <f t="shared" si="3"/>
        <v>1500000</v>
      </c>
      <c r="H19" s="13">
        <f t="shared" si="3"/>
        <v>124.92</v>
      </c>
      <c r="I19" s="13">
        <f>SUM(I11:I18)</f>
        <v>124.92</v>
      </c>
      <c r="J19" s="13">
        <f t="shared" ref="J19:L19" si="4">SUM(J11:J18)</f>
        <v>1100000</v>
      </c>
      <c r="K19" s="13">
        <f t="shared" si="4"/>
        <v>1100000</v>
      </c>
      <c r="L19" s="13">
        <f t="shared" si="4"/>
        <v>0</v>
      </c>
      <c r="M19" s="14"/>
      <c r="N19" s="14"/>
      <c r="O19" s="3"/>
      <c r="P19" s="4"/>
      <c r="Q19" s="4"/>
      <c r="R19" s="4"/>
      <c r="S19" s="4"/>
      <c r="T19" s="4"/>
      <c r="U19" s="4"/>
    </row>
    <row r="20" spans="1:21" x14ac:dyDescent="0.2">
      <c r="A20" s="10"/>
      <c r="B20" s="11"/>
      <c r="C20" s="12"/>
      <c r="D20" s="12"/>
      <c r="E20" s="12"/>
      <c r="F20" s="12"/>
      <c r="G20" s="12"/>
      <c r="H20" s="10"/>
      <c r="I20" s="10"/>
      <c r="J20" s="12"/>
      <c r="K20" s="12"/>
      <c r="L20" s="12"/>
      <c r="M20" s="3"/>
      <c r="N20" s="3"/>
      <c r="O20" s="3"/>
      <c r="P20" s="4"/>
      <c r="Q20" s="4"/>
      <c r="R20" s="4"/>
      <c r="S20" s="4"/>
      <c r="T20" s="4"/>
      <c r="U20" s="4"/>
    </row>
    <row r="21" spans="1:21" x14ac:dyDescent="0.2">
      <c r="A21" s="10"/>
      <c r="B21" s="11"/>
      <c r="C21" s="12"/>
      <c r="D21" s="12"/>
      <c r="E21" s="12"/>
      <c r="F21" s="12"/>
      <c r="G21" s="12"/>
      <c r="H21" s="10"/>
      <c r="I21" s="10"/>
      <c r="J21" s="12"/>
      <c r="K21" s="12"/>
      <c r="L21" s="12"/>
      <c r="M21" s="3"/>
      <c r="N21" s="3"/>
      <c r="O21" s="3"/>
      <c r="P21" s="4"/>
      <c r="Q21" s="4"/>
      <c r="R21" s="4"/>
      <c r="S21" s="4"/>
      <c r="T21" s="4"/>
      <c r="U21" s="4"/>
    </row>
    <row r="22" spans="1:21" x14ac:dyDescent="0.2">
      <c r="A22" s="10" t="s">
        <v>23</v>
      </c>
      <c r="B22" s="11"/>
      <c r="C22" s="12" t="s">
        <v>25</v>
      </c>
      <c r="D22" s="12"/>
      <c r="E22" s="12"/>
      <c r="F22" s="12" t="s">
        <v>24</v>
      </c>
      <c r="G22" s="12"/>
      <c r="H22" s="10"/>
      <c r="I22" s="10"/>
      <c r="J22" s="12"/>
      <c r="K22" s="12"/>
      <c r="L22" s="12"/>
      <c r="M22" s="3"/>
      <c r="N22" s="3"/>
      <c r="O22" s="3"/>
      <c r="P22" s="4"/>
      <c r="Q22" s="4"/>
      <c r="R22" s="4"/>
      <c r="S22" s="4"/>
      <c r="T22" s="4"/>
      <c r="U22" s="4"/>
    </row>
    <row r="23" spans="1:21" x14ac:dyDescent="0.2">
      <c r="A23" s="10"/>
      <c r="B23" s="11"/>
      <c r="C23" s="12"/>
      <c r="D23" s="12"/>
      <c r="E23" s="12"/>
      <c r="F23" s="12"/>
      <c r="G23" s="12"/>
      <c r="H23" s="10"/>
      <c r="I23" s="10"/>
      <c r="J23" s="12"/>
      <c r="K23" s="12"/>
      <c r="L23" s="12"/>
      <c r="M23" s="3"/>
      <c r="N23" s="3"/>
      <c r="O23" s="3"/>
      <c r="P23" s="4"/>
      <c r="Q23" s="4"/>
      <c r="R23" s="4"/>
      <c r="S23" s="4"/>
      <c r="T23" s="4"/>
      <c r="U23" s="4"/>
    </row>
    <row r="24" spans="1:21" x14ac:dyDescent="0.2">
      <c r="A24" s="10"/>
      <c r="B24" s="11"/>
      <c r="C24" s="12"/>
      <c r="D24" s="12"/>
      <c r="E24" s="12"/>
      <c r="F24" s="12"/>
      <c r="G24" s="12"/>
      <c r="H24" s="10"/>
      <c r="I24" s="10"/>
      <c r="J24" s="12"/>
      <c r="K24" s="12"/>
      <c r="L24" s="12"/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10" t="s">
        <v>26</v>
      </c>
      <c r="B25" s="11"/>
      <c r="C25" s="12" t="s">
        <v>25</v>
      </c>
      <c r="D25" s="12"/>
      <c r="E25" s="12"/>
      <c r="F25" s="12" t="s">
        <v>27</v>
      </c>
      <c r="G25" s="12"/>
      <c r="H25" s="10"/>
      <c r="I25" s="10"/>
      <c r="J25" s="12"/>
      <c r="K25" s="12"/>
      <c r="L25" s="12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10"/>
      <c r="B26" s="11"/>
      <c r="C26" s="12"/>
      <c r="D26" s="12"/>
      <c r="E26" s="12"/>
      <c r="F26" s="12"/>
      <c r="G26" s="12"/>
      <c r="H26" s="10"/>
      <c r="I26" s="10"/>
      <c r="J26" s="12"/>
      <c r="K26" s="12"/>
      <c r="L26" s="12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10"/>
      <c r="B27" s="11"/>
      <c r="C27" s="12"/>
      <c r="D27" s="12"/>
      <c r="E27" s="12"/>
      <c r="F27" s="12"/>
      <c r="G27" s="12"/>
      <c r="H27" s="10"/>
      <c r="I27" s="10"/>
      <c r="J27" s="12"/>
      <c r="K27" s="12"/>
      <c r="L27" s="12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10"/>
      <c r="B28" s="11"/>
      <c r="C28" s="12"/>
      <c r="D28" s="12"/>
      <c r="E28" s="12"/>
      <c r="F28" s="12"/>
      <c r="G28" s="12"/>
      <c r="H28" s="10"/>
      <c r="I28" s="10"/>
      <c r="J28" s="12"/>
      <c r="K28" s="12"/>
      <c r="L28" s="12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22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</sheetData>
  <mergeCells count="12">
    <mergeCell ref="J8:J9"/>
    <mergeCell ref="K8:L8"/>
    <mergeCell ref="A7:A9"/>
    <mergeCell ref="B7:B9"/>
    <mergeCell ref="F7:I7"/>
    <mergeCell ref="J7:L7"/>
    <mergeCell ref="C8:C9"/>
    <mergeCell ref="D8:D9"/>
    <mergeCell ref="E8:E9"/>
    <mergeCell ref="F8:F9"/>
    <mergeCell ref="G8:G9"/>
    <mergeCell ref="H8:I8"/>
  </mergeCells>
  <phoneticPr fontId="3" type="noConversion"/>
  <pageMargins left="0.75" right="0.75" top="1" bottom="1" header="0.5" footer="0.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Задорожная Ю</cp:lastModifiedBy>
  <cp:lastPrinted>2024-03-27T07:50:13Z</cp:lastPrinted>
  <dcterms:created xsi:type="dcterms:W3CDTF">2007-12-14T14:30:21Z</dcterms:created>
  <dcterms:modified xsi:type="dcterms:W3CDTF">2024-03-27T07:53:55Z</dcterms:modified>
</cp:coreProperties>
</file>